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0F1987C-A5D9-418B-A6AA-9847848CFB39}" xr6:coauthVersionLast="47" xr6:coauthVersionMax="47" xr10:uidLastSave="{00000000-0000-0000-0000-000000000000}"/>
  <bookViews>
    <workbookView xWindow="5955" yWindow="3165" windowWidth="11685" windowHeight="102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8" i="1"/>
  <c r="E7" i="1"/>
  <c r="E6" i="1"/>
  <c r="E5" i="1"/>
  <c r="E4" i="1"/>
  <c r="E16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<sst xmlns="http://schemas.openxmlformats.org/spreadsheetml/2006/main" count="40" uniqueCount="39">
  <si>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</si>
  <si>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</si>
  <si>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</si>
  <si>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</si>
  <si>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</si>
  <si>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</si>
  <si>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</si>
  <si>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</si>
  <si>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</si>
  <si>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</si>
  <si>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</si>
  <si>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</si>
  <si>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</si>
  <si>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</si>
  <si>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</si>
  <si>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</si>
  <si>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</si>
  <si>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</si>
  <si>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</si>
  <si>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</si>
  <si>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</si>
  <si>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</si>
  <si>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</si>
  <si>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</si>
  <si>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</si>
  <si>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</si>
  <si>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</si>
  <si>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</t>
  </si>
  <si>
    <t>ГБОУ СО "Екатеринбургская школа №7"</t>
  </si>
  <si>
    <t>Хлеб ржаной</t>
  </si>
  <si>
    <t>Итого за день</t>
  </si>
  <si>
    <t>Каша пшенная молочная с маслом</t>
  </si>
  <si>
    <t>Чай с молоком</t>
  </si>
  <si>
    <t>Бутерброд с сыром</t>
  </si>
  <si>
    <t>Суп картофельный с рыбными консервами</t>
  </si>
  <si>
    <t>Жаркое по-домашнему с курой</t>
  </si>
  <si>
    <t>Чай с сахаром</t>
  </si>
  <si>
    <t>хлеб ржаной</t>
  </si>
  <si>
    <t>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</si>
</sst>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1" xfId="0" applyNumberFormat="1" applyFont="1" applyBorder="1" applyAlignment="1" applyProtection="1">
      <alignment vertical="center"/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/>
  </cellXfs>
  <cellStyles count="2">
    <cellStyle name="Обычный" xfId="0" builtinId="0"/>
    <cellStyle name="Обычный 2" xfId="1" xr:uid="{3498700A-D1C8-4794-A83A-4B705891B9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D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2"/>
      <c r="I1" t="s">
        <v>1</v>
      </c>
      <c r="J1" s="21">
        <v>44452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40" t="str">
        <f>"200/10"</f>
        <v>200/10</v>
      </c>
      <c r="F4" s="42">
        <v>17.190000000000001</v>
      </c>
      <c r="G4" s="40">
        <v>4.7699999999999996</v>
      </c>
      <c r="H4" s="40">
        <v>4.7699999999999996</v>
      </c>
      <c r="I4" s="40">
        <v>7.69</v>
      </c>
      <c r="J4" s="40">
        <v>0.41</v>
      </c>
    </row>
    <row r="5" spans="1:10" x14ac:dyDescent="0.25">
      <c r="A5" s="7"/>
      <c r="B5" s="1" t="s">
        <v>12</v>
      </c>
      <c r="C5" s="2"/>
      <c r="D5" s="30" t="s">
        <v>32</v>
      </c>
      <c r="E5" s="41" t="str">
        <f>"200"</f>
        <v>200</v>
      </c>
      <c r="F5" s="34">
        <v>5.84</v>
      </c>
      <c r="G5" s="41">
        <v>1.72</v>
      </c>
      <c r="H5" s="41">
        <v>1.72</v>
      </c>
      <c r="I5" s="41">
        <v>1.49</v>
      </c>
      <c r="J5" s="41">
        <v>15.83</v>
      </c>
    </row>
    <row r="6" spans="1:10" x14ac:dyDescent="0.25">
      <c r="A6" s="7"/>
      <c r="B6" s="1" t="s">
        <v>23</v>
      </c>
      <c r="C6" s="2"/>
      <c r="D6" s="30" t="s">
        <v>29</v>
      </c>
      <c r="E6" s="41" t="str">
        <f>"11"</f>
        <v>11</v>
      </c>
      <c r="F6" s="34">
        <v>0.69</v>
      </c>
      <c r="G6" s="41">
        <v>1.98</v>
      </c>
      <c r="H6" s="41">
        <v>1.98</v>
      </c>
      <c r="I6" s="41">
        <v>0.2</v>
      </c>
      <c r="J6" s="41">
        <v>14.01</v>
      </c>
    </row>
    <row r="7" spans="1:10" x14ac:dyDescent="0.25">
      <c r="A7" s="7"/>
      <c r="B7" s="2"/>
      <c r="C7" s="2"/>
      <c r="D7" s="30" t="s">
        <v>33</v>
      </c>
      <c r="E7" s="41" t="str">
        <f>"30/10"</f>
        <v>30/10</v>
      </c>
      <c r="F7" s="34">
        <v>9.76</v>
      </c>
      <c r="G7" s="41">
        <v>1.98</v>
      </c>
      <c r="H7" s="41">
        <v>1.98</v>
      </c>
      <c r="I7" s="41">
        <v>0.36</v>
      </c>
      <c r="J7" s="41">
        <v>10.02</v>
      </c>
    </row>
    <row r="8" spans="1:10" ht="15.75" thickBot="1" x14ac:dyDescent="0.3">
      <c r="A8" s="8"/>
      <c r="B8" s="9"/>
      <c r="C8" s="9"/>
      <c r="D8" s="31" t="s">
        <v>27</v>
      </c>
      <c r="E8" s="17"/>
      <c r="F8" s="36">
        <f>SUM(F4:F7)</f>
        <v>33.480000000000004</v>
      </c>
      <c r="G8" s="41">
        <v>15.76</v>
      </c>
      <c r="H8" s="41">
        <v>15.76</v>
      </c>
      <c r="I8" s="41">
        <v>13.51</v>
      </c>
      <c r="J8" s="41">
        <v>72.67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3"/>
      <c r="G9" s="15"/>
      <c r="H9" s="34"/>
      <c r="I9" s="34"/>
      <c r="J9" s="34"/>
    </row>
    <row r="10" spans="1:10" x14ac:dyDescent="0.25">
      <c r="A10" s="7"/>
      <c r="B10" s="2"/>
      <c r="C10" s="2"/>
      <c r="D10" s="30"/>
      <c r="E10" s="34"/>
      <c r="F10" s="36"/>
      <c r="G10" s="34"/>
      <c r="H10" s="34"/>
      <c r="I10" s="34"/>
      <c r="J10" s="16"/>
    </row>
    <row r="11" spans="1:10" ht="15.75" thickBot="1" x14ac:dyDescent="0.3">
      <c r="A11" s="8"/>
      <c r="B11" s="9"/>
      <c r="C11" s="9"/>
      <c r="D11" s="31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 t="s">
        <v>34</v>
      </c>
      <c r="E13" s="40" t="str">
        <f>"250"</f>
        <v>250</v>
      </c>
      <c r="F13" s="44">
        <v>18.22</v>
      </c>
      <c r="G13" s="40">
        <v>137.34</v>
      </c>
      <c r="H13" s="40">
        <v>5.05</v>
      </c>
      <c r="I13" s="40">
        <v>4.95</v>
      </c>
      <c r="J13" s="40">
        <v>17.8</v>
      </c>
    </row>
    <row r="14" spans="1:10" x14ac:dyDescent="0.25">
      <c r="A14" s="7"/>
      <c r="B14" s="1" t="s">
        <v>17</v>
      </c>
      <c r="C14" s="2"/>
      <c r="D14" s="30" t="s">
        <v>35</v>
      </c>
      <c r="E14" s="43" t="s">
        <v>38</v>
      </c>
      <c r="F14" s="45">
        <v>77.760000000000005</v>
      </c>
      <c r="G14" s="41">
        <v>192.88</v>
      </c>
      <c r="H14" s="41">
        <v>10.73</v>
      </c>
      <c r="I14" s="41">
        <v>13.05</v>
      </c>
      <c r="J14" s="41">
        <v>7.9</v>
      </c>
    </row>
    <row r="15" spans="1:10" x14ac:dyDescent="0.25">
      <c r="A15" s="7"/>
      <c r="B15" s="1" t="s">
        <v>18</v>
      </c>
      <c r="C15" s="2"/>
      <c r="D15" s="35"/>
      <c r="E15" s="34"/>
      <c r="F15" s="24"/>
      <c r="G15" s="34"/>
      <c r="H15" s="34"/>
      <c r="I15" s="34"/>
      <c r="J15" s="34"/>
    </row>
    <row r="16" spans="1:10" x14ac:dyDescent="0.25">
      <c r="A16" s="7"/>
      <c r="B16" s="1" t="s">
        <v>19</v>
      </c>
      <c r="C16" s="2"/>
      <c r="D16" s="30" t="s">
        <v>36</v>
      </c>
      <c r="E16" s="34" t="str">
        <f>"200"</f>
        <v>200</v>
      </c>
      <c r="F16" s="24">
        <v>2.57</v>
      </c>
      <c r="G16" s="34">
        <v>27.08</v>
      </c>
      <c r="H16" s="34">
        <v>0</v>
      </c>
      <c r="I16" s="34">
        <v>0</v>
      </c>
      <c r="J16" s="34">
        <v>7.13</v>
      </c>
    </row>
    <row r="17" spans="1:10" x14ac:dyDescent="0.25">
      <c r="A17" s="7"/>
      <c r="B17" s="1" t="s">
        <v>24</v>
      </c>
      <c r="C17" s="2"/>
      <c r="D17" s="30"/>
      <c r="E17" s="34"/>
      <c r="F17" s="24"/>
      <c r="G17" s="34"/>
      <c r="H17" s="34"/>
      <c r="I17" s="34"/>
      <c r="J17" s="34"/>
    </row>
    <row r="18" spans="1:10" x14ac:dyDescent="0.25">
      <c r="A18" s="7"/>
      <c r="B18" s="1" t="s">
        <v>21</v>
      </c>
      <c r="C18" s="2"/>
      <c r="D18" s="35" t="s">
        <v>37</v>
      </c>
      <c r="E18" s="34">
        <v>1.97</v>
      </c>
      <c r="F18" s="24">
        <v>1.89</v>
      </c>
      <c r="G18" s="34">
        <v>53.03</v>
      </c>
      <c r="H18" s="34">
        <v>1.98</v>
      </c>
      <c r="I18" s="34">
        <v>0.36</v>
      </c>
      <c r="J18" s="34">
        <v>10.02</v>
      </c>
    </row>
    <row r="19" spans="1:10" x14ac:dyDescent="0.25">
      <c r="A19" s="7"/>
      <c r="B19" s="27"/>
      <c r="C19" s="27"/>
      <c r="D19" s="33" t="s">
        <v>27</v>
      </c>
      <c r="E19" s="41">
        <v>23.77</v>
      </c>
      <c r="F19" s="28">
        <v>100.52</v>
      </c>
      <c r="G19" s="41">
        <v>626.88</v>
      </c>
      <c r="H19" s="46">
        <v>23.77</v>
      </c>
      <c r="I19" s="34">
        <v>22.64</v>
      </c>
      <c r="J19" s="41">
        <v>80.42</v>
      </c>
    </row>
    <row r="20" spans="1:10" ht="15.75" thickBot="1" x14ac:dyDescent="0.3">
      <c r="A20" s="8"/>
      <c r="B20" s="9"/>
      <c r="C20" s="9"/>
      <c r="D20" s="31" t="s">
        <v>30</v>
      </c>
      <c r="E20" s="41">
        <v>39.54</v>
      </c>
      <c r="F20" s="25">
        <v>134</v>
      </c>
      <c r="G20" s="41">
        <v>1105.48</v>
      </c>
      <c r="H20" s="46">
        <v>39.54</v>
      </c>
      <c r="I20" s="34">
        <v>36.14</v>
      </c>
      <c r="J20" s="41">
        <v>153.09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2021-09-10T11:38:24Z</dcterms:modified>
</cp:coreProperties>
</file>